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bertaC\Downloads\"/>
    </mc:Choice>
  </mc:AlternateContent>
  <xr:revisionPtr revIDLastSave="0" documentId="8_{A3CA3FE6-3601-4ACF-B301-4E423C558670}" xr6:coauthVersionLast="47" xr6:coauthVersionMax="47" xr10:uidLastSave="{00000000-0000-0000-0000-000000000000}"/>
  <bookViews>
    <workbookView xWindow="-120" yWindow="-120" windowWidth="29040" windowHeight="15720" tabRatio="630" xr2:uid="{00000000-000D-0000-FFFF-FFFF00000000}"/>
  </bookViews>
  <sheets>
    <sheet name="Transazione documenti" sheetId="19" r:id="rId1"/>
    <sheet name="Legenda" sheetId="20" r:id="rId2"/>
  </sheets>
  <definedNames>
    <definedName name="_xlnm.Print_Area" localSheetId="0">'Transazione documenti'!#REF!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<sst xmlns="http://schemas.openxmlformats.org/spreadsheetml/2006/main" count="576" uniqueCount="223">
  <si>
    <t>Tipo documento</t>
  </si>
  <si>
    <t>Denominazione del campo</t>
  </si>
  <si>
    <t>Descrizione del campo</t>
  </si>
  <si>
    <t>Anno stock:</t>
  </si>
  <si>
    <t>Data elaborazione PCC:</t>
  </si>
  <si>
    <t>Stock relativo all'ente: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</si>
  <si>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</si>
  <si>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</si>
  <si>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</si>
  <si>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calcolato dal sistema tenendo conto della comunicazione dell'utente e dei pagamenti non commerciali registrati sul documento.</t>
  </si>
  <si>
    <t>Importo non liquidabile calcolato dal sistema tenendo conto della comunicazione dell'utente e dei pagamenti registrati sul documento.</t>
  </si>
  <si>
    <r>
      <t xml:space="preserve">IMPORTO TOTALE CALCOLATO
</t>
    </r>
    <r>
      <rPr>
        <sz val="11"/>
        <rFont val="Calibri"/>
        <family val="2"/>
      </rPr>
      <t>(A)</t>
    </r>
  </si>
  <si>
    <r>
      <t>Codice ufficio</t>
    </r>
    <r>
      <rPr>
        <sz val="11"/>
        <rFont val="Calibri"/>
        <family val="2"/>
      </rPr>
      <t xml:space="preserve"> </t>
    </r>
    <r>
      <rPr>
        <b/>
        <sz val="11"/>
        <rFont val="Calibri"/>
        <family val="2"/>
      </rPr>
      <t>destinatario del documento</t>
    </r>
  </si>
  <si>
    <t>Codice ufficio che ha in carico 
il documento su PCC</t>
  </si>
  <si>
    <t>Denominazione Ufficio che ha in carico il documento</t>
  </si>
  <si>
    <t>Fornitore</t>
  </si>
  <si>
    <t xml:space="preserve"> Codice fiscale fornitore</t>
  </si>
  <si>
    <t>Numero progressivo di registrazione</t>
  </si>
  <si>
    <t>Lotto SDI</t>
  </si>
  <si>
    <t>Numero documento</t>
  </si>
  <si>
    <t>Documento SICOGE (Si/No)</t>
  </si>
  <si>
    <t>Data emissione documento</t>
  </si>
  <si>
    <t>Data scadenza documento</t>
  </si>
  <si>
    <t>Stock del debito (A-B-C-D-E)</t>
  </si>
  <si>
    <r>
      <t>Codice ufficio</t>
    </r>
    <r>
      <rPr>
        <sz val="9"/>
        <rFont val="Calibri"/>
        <family val="2"/>
      </rPr>
      <t xml:space="preserve"> </t>
    </r>
    <r>
      <rPr>
        <b/>
        <sz val="9"/>
        <rFont val="Calibri"/>
        <family val="2"/>
      </rPr>
      <t>destinatario del documento</t>
    </r>
  </si>
  <si>
    <t>Codice dell'ufficio destinatario della fattura, come indicato nel tag &lt;CodiceDestinatario&gt; della fattura elettronica</t>
  </si>
  <si>
    <t>Codice IPA dell'ufficio che ha attualmente in carico la fattura in PCC</t>
  </si>
  <si>
    <t>Denominazione IPA dell'ufficio che ha attualmente in carico la fattura in PCC</t>
  </si>
  <si>
    <t>Denominazione del fornitore</t>
  </si>
  <si>
    <t>Codice fiscale del fornitore</t>
  </si>
  <si>
    <t>Numero progressivo generato dal sistema PCC</t>
  </si>
  <si>
    <t>Identificativo generato dallo SDI (solo per le fatture elettroniche)</t>
  </si>
  <si>
    <t>Numero documento assegnato dal fornitore</t>
  </si>
  <si>
    <t>Indica se il documento è gestito sui sistemi Sicoge/INIT o Sicoge Enti</t>
  </si>
  <si>
    <t>Indica se il documento è di tipologia "FATTURA E ALTRI DOCUMENTI" (documento contabile con importo positivo) o "NOTA DI CREDITO" (documento contabile con importo negativo)</t>
  </si>
  <si>
    <t>Data emissione del documento, per le fatture elettroniche coincide con la data di consegna da parte dello SDI</t>
  </si>
  <si>
    <t>Data di scadenza del documento contabile</t>
  </si>
  <si>
    <r>
      <t xml:space="preserve">IMPORTO TOTALE CALCOLATO
</t>
    </r>
    <r>
      <rPr>
        <sz val="9"/>
        <rFont val="Calibri"/>
        <family val="2"/>
      </rPr>
      <t>(A)</t>
    </r>
  </si>
  <si>
    <r>
      <t xml:space="preserve">IMPORTO NON COMMERCIALE
</t>
    </r>
    <r>
      <rPr>
        <sz val="9"/>
        <rFont val="Calibri"/>
        <family val="2"/>
      </rPr>
      <t>(B)</t>
    </r>
  </si>
  <si>
    <r>
      <t xml:space="preserve">IMPORTO NON LIQUIDABILE 
</t>
    </r>
    <r>
      <rPr>
        <sz val="9"/>
        <rFont val="Calibri"/>
        <family val="2"/>
      </rPr>
      <t>(C)</t>
    </r>
  </si>
  <si>
    <r>
      <t>IMPORTO SOSPESO</t>
    </r>
    <r>
      <rPr>
        <sz val="9"/>
        <rFont val="Calibri"/>
        <family val="2"/>
      </rPr>
      <t xml:space="preserve"> ALLA DATA DI RIFERIMENTO * (tiene conto delle correzioni dovute ai pagamenti con giorni di sospensione)
(D)</t>
    </r>
  </si>
  <si>
    <t>Importo che risultava sospeso alla data di riferimento (31/12 nel caso di stock annuale), compresi importi già pagati con giorni di sospensione. Il sistema tiene conto della data inzio sospensione e di eventuali giorni di sospensione associati ai pagamenti.</t>
  </si>
  <si>
    <r>
      <t xml:space="preserve">Saldo Pagato ALLA DATA DI RIFERIMENTO (senza giorni di sospensione)
</t>
    </r>
    <r>
      <rPr>
        <sz val="9"/>
        <rFont val="Calibri"/>
        <family val="2"/>
      </rPr>
      <t>(E)</t>
    </r>
  </si>
  <si>
    <t>Importo totale pagato calcolato come somma di tutti i pagamenti con data mandato inferiore o uguale alla data di riferimento (31/12 nel caso di stock annuale), al netto degli storni registrati in PCC entro la data di riferimento. Non vengono considerati i pagamenti con giorni di sospensione in quanto già contati nell'importo sospeso (D).</t>
  </si>
  <si>
    <t>Stock del debito. È calcolato sottraendo dall'importo totale calcolato (A) gli importi non commerciale (B), non liquidabile (C), sospeso alla data di riferimento (D) e saldo pagato alla data di riferimento (E).</t>
  </si>
  <si>
    <r>
      <t xml:space="preserve">IMPORTO SOSPESO </t>
    </r>
    <r>
      <rPr>
        <sz val="11"/>
        <rFont val="Calibri"/>
        <family val="2"/>
      </rPr>
      <t>ALLA DATA DI RIFERIMENTO</t>
    </r>
    <r>
      <rPr>
        <b/>
        <sz val="11"/>
        <rFont val="Calibri"/>
        <family val="2"/>
      </rPr>
      <t xml:space="preserve"> </t>
    </r>
    <r>
      <rPr>
        <sz val="11"/>
        <rFont val="Calibri"/>
        <family val="2"/>
      </rPr>
      <t>* (tiene conto delle correzioni dovute ai pagamenti con giorni di sospensione)
(D)</t>
    </r>
  </si>
  <si>
    <r>
      <t xml:space="preserve">Saldo Pagato </t>
    </r>
    <r>
      <rPr>
        <sz val="11"/>
        <rFont val="Calibri"/>
        <family val="2"/>
      </rPr>
      <t>ALLA DATA DI RIFERIMENTO (senza giorni di sospensione)
(E)</t>
    </r>
  </si>
  <si>
    <t>Comune di Montecalvo Versiggia - Uff_eFatturaPA</t>
  </si>
  <si>
    <t/>
  </si>
  <si>
    <t>2025</t>
  </si>
  <si>
    <t>01/03/2026 00:00</t>
  </si>
  <si>
    <t>UFP7AS</t>
  </si>
  <si>
    <t>A2A Energia SpA</t>
  </si>
  <si>
    <t>12883420155</t>
  </si>
  <si>
    <t>F510451000002422</t>
  </si>
  <si>
    <t>15544294426</t>
  </si>
  <si>
    <t>825500493864</t>
  </si>
  <si>
    <t>NO</t>
  </si>
  <si>
    <t>NOTA DI CREDITO</t>
  </si>
  <si>
    <t>Active Network SPA</t>
  </si>
  <si>
    <t>01599530563</t>
  </si>
  <si>
    <t>F510451000002419</t>
  </si>
  <si>
    <t>15544998712</t>
  </si>
  <si>
    <t>PA 775</t>
  </si>
  <si>
    <t>FATTURE E ALTRI DOCUMENTI</t>
  </si>
  <si>
    <t>Enel Energia S.p.A.</t>
  </si>
  <si>
    <t>06655971007</t>
  </si>
  <si>
    <t>F510451000002476</t>
  </si>
  <si>
    <t>15966068703</t>
  </si>
  <si>
    <t>005288439535</t>
  </si>
  <si>
    <t>F510451000002480</t>
  </si>
  <si>
    <t>15966059578</t>
  </si>
  <si>
    <t>005288439533</t>
  </si>
  <si>
    <t>ASMEFORM SOC. CONS. AR.L.</t>
  </si>
  <si>
    <t>07418460635</t>
  </si>
  <si>
    <t>F510451000002312</t>
  </si>
  <si>
    <t>14888666519</t>
  </si>
  <si>
    <t>81/01</t>
  </si>
  <si>
    <t>F510451000002446</t>
  </si>
  <si>
    <t>15759658643</t>
  </si>
  <si>
    <t>005283409858</t>
  </si>
  <si>
    <t>EPUBLIC SRL</t>
  </si>
  <si>
    <t>01902060035</t>
  </si>
  <si>
    <t>F510451000002324</t>
  </si>
  <si>
    <t>14924893319</t>
  </si>
  <si>
    <t>0717E</t>
  </si>
  <si>
    <t>F510451000002502</t>
  </si>
  <si>
    <t>16089786095</t>
  </si>
  <si>
    <t>825500709697</t>
  </si>
  <si>
    <t>F510451000002490</t>
  </si>
  <si>
    <t>15988069539</t>
  </si>
  <si>
    <t>005292356962</t>
  </si>
  <si>
    <t>F510451000002496</t>
  </si>
  <si>
    <t>16007212520</t>
  </si>
  <si>
    <t>005292588624</t>
  </si>
  <si>
    <t>F510451000002477</t>
  </si>
  <si>
    <t>15966061000</t>
  </si>
  <si>
    <t>005288439532</t>
  </si>
  <si>
    <t>F510451000001594</t>
  </si>
  <si>
    <t>8189789566</t>
  </si>
  <si>
    <t>004264028376</t>
  </si>
  <si>
    <t>E-DISTRIBUZIONE SPA</t>
  </si>
  <si>
    <t>05779711000</t>
  </si>
  <si>
    <t>F510451000002408</t>
  </si>
  <si>
    <t>15476721303</t>
  </si>
  <si>
    <t>0000925900013277</t>
  </si>
  <si>
    <t>F510451000002427</t>
  </si>
  <si>
    <t>15541735435</t>
  </si>
  <si>
    <t>005275341127</t>
  </si>
  <si>
    <t>HERA COMM S.p.A.</t>
  </si>
  <si>
    <t>02221101203</t>
  </si>
  <si>
    <t>F510451000002323</t>
  </si>
  <si>
    <t>14905640678</t>
  </si>
  <si>
    <t>412514059071</t>
  </si>
  <si>
    <t>PAVIA ACQUE S.C.A R.L.</t>
  </si>
  <si>
    <t>02234900187</t>
  </si>
  <si>
    <t>F510451000002213</t>
  </si>
  <si>
    <t>13909641282</t>
  </si>
  <si>
    <t>BOL_SI_PA20250003150</t>
  </si>
  <si>
    <t>Gestore dei Servizi Energetici - GSE S.p.a.</t>
  </si>
  <si>
    <t>05754381001</t>
  </si>
  <si>
    <t>F510451000002291</t>
  </si>
  <si>
    <t>14661059892</t>
  </si>
  <si>
    <t>2025028233</t>
  </si>
  <si>
    <t>F510451000002491</t>
  </si>
  <si>
    <t>15988052924</t>
  </si>
  <si>
    <t>005292356959</t>
  </si>
  <si>
    <t>F510451000002492</t>
  </si>
  <si>
    <t>15988078507</t>
  </si>
  <si>
    <t>005292356961</t>
  </si>
  <si>
    <t>F510451000002388</t>
  </si>
  <si>
    <t>15357387072</t>
  </si>
  <si>
    <t>005266425915</t>
  </si>
  <si>
    <t>ENEL SOLE S.R.L.</t>
  </si>
  <si>
    <t>02322600541</t>
  </si>
  <si>
    <t>F510451000002505</t>
  </si>
  <si>
    <t>16098988080</t>
  </si>
  <si>
    <t>SF00196675</t>
  </si>
  <si>
    <t>NEXI PAYMENTS S.p.A.</t>
  </si>
  <si>
    <t>04107060966</t>
  </si>
  <si>
    <t>F510451000002472</t>
  </si>
  <si>
    <t>15934233868</t>
  </si>
  <si>
    <t>3702706</t>
  </si>
  <si>
    <t>F510451000002430</t>
  </si>
  <si>
    <t>15560009143</t>
  </si>
  <si>
    <t>825500494280</t>
  </si>
  <si>
    <t>F510451000002486</t>
  </si>
  <si>
    <t>15978768056</t>
  </si>
  <si>
    <t>005290365026</t>
  </si>
  <si>
    <t>F510451000002231</t>
  </si>
  <si>
    <t>14058677518</t>
  </si>
  <si>
    <t>0000925900001231</t>
  </si>
  <si>
    <t>ARUBA SPA</t>
  </si>
  <si>
    <t>04552920482</t>
  </si>
  <si>
    <t>F510451000002311</t>
  </si>
  <si>
    <t>14835092219</t>
  </si>
  <si>
    <t>1000251500007154</t>
  </si>
  <si>
    <t>F510451000002423</t>
  </si>
  <si>
    <t>15544996450</t>
  </si>
  <si>
    <t>PA 774</t>
  </si>
  <si>
    <t>F510451000002415</t>
  </si>
  <si>
    <t>15522605231</t>
  </si>
  <si>
    <t>825500493187</t>
  </si>
  <si>
    <t>ASSOCIAZIONE AMICI DELLA MUSICA CITTA' DI VOGHERA</t>
  </si>
  <si>
    <t>95006410187</t>
  </si>
  <si>
    <t>F510451000002397</t>
  </si>
  <si>
    <t>15418730465</t>
  </si>
  <si>
    <t>53</t>
  </si>
  <si>
    <t>COOPERATIVA SOCIALE ROSA DEI VENTI</t>
  </si>
  <si>
    <t>01639840188</t>
  </si>
  <si>
    <t>F510451000002313</t>
  </si>
  <si>
    <t>14887374421</t>
  </si>
  <si>
    <t>360/01</t>
  </si>
  <si>
    <t>F510451000002489</t>
  </si>
  <si>
    <t>15982802040</t>
  </si>
  <si>
    <t>925500074648</t>
  </si>
  <si>
    <t>Soenergy s.r.l.</t>
  </si>
  <si>
    <t>01565370382</t>
  </si>
  <si>
    <t>F510451000000891</t>
  </si>
  <si>
    <t>2306145296</t>
  </si>
  <si>
    <t>201002272</t>
  </si>
  <si>
    <t>F510451000002487</t>
  </si>
  <si>
    <t>15978754959</t>
  </si>
  <si>
    <t>005290365025</t>
  </si>
  <si>
    <t>F510451000001442</t>
  </si>
  <si>
    <t>6770782754</t>
  </si>
  <si>
    <t>822000042105</t>
  </si>
  <si>
    <t>F510451000000893</t>
  </si>
  <si>
    <t>2306148307</t>
  </si>
  <si>
    <t>201002271</t>
  </si>
  <si>
    <t>F510451000002329</t>
  </si>
  <si>
    <t>15052468006</t>
  </si>
  <si>
    <t>0775E</t>
  </si>
  <si>
    <t>F510451000002503</t>
  </si>
  <si>
    <t>16089786514</t>
  </si>
  <si>
    <t>825500709698</t>
  </si>
  <si>
    <t>F510451000002493</t>
  </si>
  <si>
    <t>15988086570</t>
  </si>
  <si>
    <t>005292356960</t>
  </si>
  <si>
    <t>F510451000002399</t>
  </si>
  <si>
    <t>15418719339</t>
  </si>
  <si>
    <t>1</t>
  </si>
  <si>
    <t>F510451000002335</t>
  </si>
  <si>
    <t>15092504503</t>
  </si>
  <si>
    <t>548/01</t>
  </si>
  <si>
    <t>F510451000002478</t>
  </si>
  <si>
    <t>15966064894</t>
  </si>
  <si>
    <t>005288439534</t>
  </si>
  <si>
    <t>F510451000002325</t>
  </si>
  <si>
    <t>14990207303</t>
  </si>
  <si>
    <t>0000925900005425</t>
  </si>
  <si>
    <t>F510451000000892</t>
  </si>
  <si>
    <t>2306147767</t>
  </si>
  <si>
    <t>201002273</t>
  </si>
  <si>
    <t>F510451000002494</t>
  </si>
  <si>
    <t>15996901622</t>
  </si>
  <si>
    <t>412526066831</t>
  </si>
  <si>
    <t>F510451000002506</t>
  </si>
  <si>
    <t>16098961906</t>
  </si>
  <si>
    <t>SF00197479</t>
  </si>
  <si>
    <t>F510451000002501</t>
  </si>
  <si>
    <t>16080911587</t>
  </si>
  <si>
    <t>825500709351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</si>
</sst>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b/>
      <sz val="9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4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2" fontId="0" fillId="0" borderId="0" xfId="0" applyNumberFormat="1" applyAlignment="1">
      <alignment horizontal="center"/>
    </xf>
    <xf numFmtId="2" fontId="0" fillId="0" borderId="0" xfId="0" applyNumberFormat="1"/>
    <xf numFmtId="2" fontId="0" fillId="0" borderId="0" xfId="0" applyNumberFormat="1" applyAlignment="1">
      <alignment horizontal="left"/>
    </xf>
    <xf numFmtId="0" fontId="5" fillId="7" borderId="1" xfId="0" applyFont="1" applyFill="1" applyBorder="1" applyAlignment="1">
      <alignment vertical="center" wrapText="1"/>
    </xf>
    <xf numFmtId="0" fontId="6" fillId="9" borderId="1" xfId="0" applyFont="1" applyFill="1" applyBorder="1" applyAlignment="1">
      <alignment horizontal="left" vertical="center" wrapText="1"/>
    </xf>
    <xf numFmtId="0" fontId="6" fillId="6" borderId="1" xfId="0" applyFont="1" applyFill="1" applyBorder="1" applyAlignment="1">
      <alignment vertical="top" wrapText="1"/>
    </xf>
    <xf numFmtId="0" fontId="6" fillId="8" borderId="1" xfId="0" applyFont="1" applyFill="1" applyBorder="1" applyAlignment="1">
      <alignment vertical="top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2" fontId="1" fillId="9" borderId="1" xfId="0" applyNumberFormat="1" applyFont="1" applyFill="1" applyBorder="1" applyAlignment="1">
      <alignment horizontal="center" vertical="center" wrapText="1"/>
    </xf>
    <xf numFmtId="2" fontId="1" fillId="6" borderId="1" xfId="0" applyNumberFormat="1" applyFont="1" applyFill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horizontal="left" vertical="center" wrapText="1"/>
    </xf>
    <xf numFmtId="49" fontId="7" fillId="4" borderId="1" xfId="0" applyNumberFormat="1" applyFont="1" applyFill="1" applyBorder="1" applyAlignment="1">
      <alignment horizontal="left" vertical="center" wrapText="1"/>
    </xf>
    <xf numFmtId="49" fontId="8" fillId="5" borderId="1" xfId="0" applyNumberFormat="1" applyFont="1" applyFill="1" applyBorder="1" applyAlignment="1">
      <alignment horizontal="left" vertical="center" wrapText="1"/>
    </xf>
    <xf numFmtId="49" fontId="7" fillId="5" borderId="1" xfId="0" applyNumberFormat="1" applyFont="1" applyFill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left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2" fontId="8" fillId="9" borderId="1" xfId="0" applyNumberFormat="1" applyFont="1" applyFill="1" applyBorder="1" applyAlignment="1">
      <alignment horizontal="left" vertical="center" wrapText="1"/>
    </xf>
    <xf numFmtId="2" fontId="8" fillId="6" borderId="1" xfId="0" applyNumberFormat="1" applyFont="1" applyFill="1" applyBorder="1" applyAlignment="1">
      <alignment horizontal="left" vertical="center" wrapText="1"/>
    </xf>
    <xf numFmtId="0" fontId="8" fillId="8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14" fontId="0" fillId="0" borderId="0" xfId="0" applyNumberFormat="1"/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51"/>
  <sheetViews>
    <sheetView tabSelected="1" topLeftCell="A2" zoomScale="80" zoomScaleNormal="80" workbookViewId="0">
      <selection activeCell="A6" sqref="A6"/>
    </sheetView>
  </sheetViews>
  <sheetFormatPr defaultColWidth="0" defaultRowHeight="15" x14ac:dyDescent="0.25"/>
  <cols>
    <col min="1" max="1" width="32.7109375" style="6" customWidth="1"/>
    <col min="2" max="2" width="39" style="6" customWidth="1"/>
    <col min="3" max="3" width="30.85546875" style="6" customWidth="1"/>
    <col min="4" max="4" width="23.85546875" style="6" customWidth="1"/>
    <col min="5" max="6" width="31.7109375" style="3" customWidth="1"/>
    <col min="7" max="7" width="25" style="3" customWidth="1"/>
    <col min="8" max="8" width="33.42578125" style="4" customWidth="1"/>
    <col min="9" max="10" width="27.42578125" style="3" customWidth="1"/>
    <col min="11" max="11" width="26.85546875" style="3" bestFit="1" customWidth="1"/>
    <col min="12" max="12" width="24.85546875" style="16" bestFit="1" customWidth="1"/>
    <col min="13" max="13" width="25.42578125" style="18" bestFit="1" customWidth="1"/>
    <col min="14" max="14" width="31" style="18" bestFit="1" customWidth="1"/>
    <col min="15" max="15" width="27.5703125" style="16" bestFit="1" customWidth="1"/>
    <col min="16" max="16" width="31.5703125" style="11" customWidth="1"/>
    <col min="17" max="18" width="31.7109375" style="6" customWidth="1"/>
    <col min="19" max="19" width="35.42578125" style="4" bestFit="1" customWidth="1"/>
    <col min="20" max="20" width="12.140625" style="2" customWidth="1"/>
  </cols>
  <sheetData>
    <row r="1" spans="1:20" hidden="1" x14ac:dyDescent="0.2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T1"/>
    </row>
    <row r="2" spans="1:20" x14ac:dyDescent="0.25">
      <c r="A2" t="s">
        <v>5</v>
      </c>
      <c r="B2" t="s">
        <v>47</v>
      </c>
      <c r="C2" t="s">
        <v>48</v>
      </c>
      <c r="D2" t="s">
        <v>48</v>
      </c>
      <c r="E2" t="s">
        <v>48</v>
      </c>
      <c r="F2" t="s">
        <v>48</v>
      </c>
      <c r="G2" t="s">
        <v>48</v>
      </c>
      <c r="H2" t="s">
        <v>48</v>
      </c>
      <c r="I2" t="s">
        <v>48</v>
      </c>
      <c r="J2" t="s">
        <v>48</v>
      </c>
      <c r="K2" t="s">
        <v>48</v>
      </c>
      <c r="L2" t="s">
        <v>48</v>
      </c>
      <c r="M2" t="s">
        <v>48</v>
      </c>
      <c r="N2" t="s">
        <v>48</v>
      </c>
      <c r="O2" t="s">
        <v>48</v>
      </c>
      <c r="P2" t="s">
        <v>48</v>
      </c>
      <c r="Q2" t="s">
        <v>48</v>
      </c>
      <c r="R2" t="s">
        <v>48</v>
      </c>
      <c r="S2" t="s">
        <v>48</v>
      </c>
      <c r="T2" t="s">
        <v>48</v>
      </c>
    </row>
    <row r="3" spans="1:20" x14ac:dyDescent="0.25">
      <c r="A3" t="s">
        <v>3</v>
      </c>
      <c r="B3" t="s">
        <v>49</v>
      </c>
      <c r="C3" t="s">
        <v>48</v>
      </c>
      <c r="D3" t="s">
        <v>48</v>
      </c>
      <c r="E3" t="s">
        <v>48</v>
      </c>
      <c r="F3" t="s">
        <v>48</v>
      </c>
      <c r="G3" t="s">
        <v>48</v>
      </c>
      <c r="H3" t="s">
        <v>48</v>
      </c>
      <c r="I3" t="s">
        <v>48</v>
      </c>
      <c r="J3" t="s">
        <v>48</v>
      </c>
      <c r="K3" t="s">
        <v>48</v>
      </c>
      <c r="L3" t="s">
        <v>48</v>
      </c>
      <c r="M3" t="s">
        <v>48</v>
      </c>
      <c r="N3" t="s">
        <v>48</v>
      </c>
      <c r="O3" t="s">
        <v>48</v>
      </c>
      <c r="P3" t="s">
        <v>48</v>
      </c>
      <c r="Q3" t="s">
        <v>48</v>
      </c>
      <c r="R3" t="s">
        <v>48</v>
      </c>
      <c r="S3" t="s">
        <v>48</v>
      </c>
      <c r="T3" t="s">
        <v>48</v>
      </c>
    </row>
    <row r="4" spans="1:20" x14ac:dyDescent="0.25">
      <c r="A4" t="s">
        <v>4</v>
      </c>
      <c r="B4" t="s">
        <v>50</v>
      </c>
      <c r="C4" t="s">
        <v>48</v>
      </c>
      <c r="D4" t="s">
        <v>48</v>
      </c>
      <c r="E4" t="s">
        <v>48</v>
      </c>
      <c r="F4" t="s">
        <v>48</v>
      </c>
      <c r="G4" t="s">
        <v>48</v>
      </c>
      <c r="H4" t="s">
        <v>48</v>
      </c>
      <c r="I4" t="s">
        <v>48</v>
      </c>
      <c r="J4" t="s">
        <v>48</v>
      </c>
      <c r="K4" t="s">
        <v>48</v>
      </c>
      <c r="L4" t="s">
        <v>48</v>
      </c>
      <c r="M4" t="s">
        <v>48</v>
      </c>
      <c r="N4" t="s">
        <v>48</v>
      </c>
      <c r="O4" t="s">
        <v>48</v>
      </c>
      <c r="P4" t="s">
        <v>48</v>
      </c>
      <c r="Q4" t="s">
        <v>48</v>
      </c>
      <c r="R4" t="s">
        <v>48</v>
      </c>
      <c r="S4" t="s">
        <v>48</v>
      </c>
      <c r="T4" t="s">
        <v>48</v>
      </c>
    </row>
    <row r="5" spans="1:20" ht="75" x14ac:dyDescent="0.25">
      <c r="A5" s="23" t="s">
        <v>12</v>
      </c>
      <c r="B5" s="23" t="s">
        <v>13</v>
      </c>
      <c r="C5" s="23" t="s">
        <v>14</v>
      </c>
      <c r="D5" s="24" t="s">
        <v>15</v>
      </c>
      <c r="E5" s="24" t="s">
        <v>16</v>
      </c>
      <c r="F5" s="12" t="s">
        <v>17</v>
      </c>
      <c r="G5" s="12" t="s">
        <v>18</v>
      </c>
      <c r="H5" s="12" t="s">
        <v>19</v>
      </c>
      <c r="I5" s="12" t="s">
        <v>20</v>
      </c>
      <c r="J5" s="14" t="s">
        <v>0</v>
      </c>
      <c r="K5" s="13" t="s">
        <v>21</v>
      </c>
      <c r="L5" s="13" t="s">
        <v>22</v>
      </c>
      <c r="M5" s="25" t="s">
        <v>11</v>
      </c>
      <c r="N5" s="26" t="s">
        <v>6</v>
      </c>
      <c r="O5" s="26" t="s">
        <v>7</v>
      </c>
      <c r="P5" s="26" t="s">
        <v>45</v>
      </c>
      <c r="Q5" s="26" t="s">
        <v>46</v>
      </c>
      <c r="R5" s="15" t="s">
        <v>23</v>
      </c>
      <c r="S5"/>
      <c r="T5"/>
    </row>
    <row r="6" spans="1:20" x14ac:dyDescent="0.25">
      <c r="A6" t="s">
        <v>51</v>
      </c>
      <c r="B6" t="s">
        <v>51</v>
      </c>
      <c r="C6" t="s">
        <v>47</v>
      </c>
      <c r="D6" t="s">
        <v>52</v>
      </c>
      <c r="E6" t="s">
        <v>53</v>
      </c>
      <c r="F6" t="s">
        <v>54</v>
      </c>
      <c r="G6" t="s">
        <v>55</v>
      </c>
      <c r="H6" t="s">
        <v>56</v>
      </c>
      <c r="I6" t="s">
        <v>57</v>
      </c>
      <c r="J6" t="s">
        <v>58</v>
      </c>
      <c r="K6" s="37">
        <v>45913</v>
      </c>
      <c r="L6" s="37">
        <v>45943</v>
      </c>
      <c r="M6" s="17">
        <v>12290.13</v>
      </c>
      <c r="N6" s="17">
        <v>0</v>
      </c>
      <c r="O6" s="17">
        <v>0</v>
      </c>
      <c r="P6" s="17">
        <v>0</v>
      </c>
      <c r="Q6" s="17">
        <v>0</v>
      </c>
      <c r="R6" s="17">
        <v>-12290.13</v>
      </c>
    </row>
    <row r="7" spans="1:20" x14ac:dyDescent="0.25">
      <c r="A7" t="s">
        <v>51</v>
      </c>
      <c r="B7" t="s">
        <v>51</v>
      </c>
      <c r="C7" t="s">
        <v>47</v>
      </c>
      <c r="D7" t="s">
        <v>59</v>
      </c>
      <c r="E7" t="s">
        <v>60</v>
      </c>
      <c r="F7" t="s">
        <v>61</v>
      </c>
      <c r="G7" t="s">
        <v>62</v>
      </c>
      <c r="H7" t="s">
        <v>63</v>
      </c>
      <c r="I7" t="s">
        <v>57</v>
      </c>
      <c r="J7" t="s">
        <v>64</v>
      </c>
      <c r="K7" s="37">
        <v>45913</v>
      </c>
      <c r="L7" s="37">
        <v>45943</v>
      </c>
      <c r="M7" s="17">
        <v>346.8</v>
      </c>
      <c r="N7" s="17">
        <v>0</v>
      </c>
      <c r="O7" s="17">
        <v>0</v>
      </c>
      <c r="P7" s="17">
        <v>0</v>
      </c>
      <c r="Q7" s="17">
        <v>0</v>
      </c>
      <c r="R7" s="17">
        <v>346.8</v>
      </c>
    </row>
    <row r="8" spans="1:20" x14ac:dyDescent="0.25">
      <c r="A8" t="s">
        <v>51</v>
      </c>
      <c r="B8" t="s">
        <v>51</v>
      </c>
      <c r="C8" t="s">
        <v>47</v>
      </c>
      <c r="D8" t="s">
        <v>65</v>
      </c>
      <c r="E8" t="s">
        <v>66</v>
      </c>
      <c r="F8" t="s">
        <v>67</v>
      </c>
      <c r="G8" t="s">
        <v>68</v>
      </c>
      <c r="H8" t="s">
        <v>69</v>
      </c>
      <c r="I8" t="s">
        <v>57</v>
      </c>
      <c r="J8" t="s">
        <v>64</v>
      </c>
      <c r="K8" s="37">
        <v>45971</v>
      </c>
      <c r="L8" s="37">
        <v>46001</v>
      </c>
      <c r="M8" s="17">
        <v>416.64</v>
      </c>
      <c r="N8" s="17">
        <v>0</v>
      </c>
      <c r="O8" s="17">
        <v>0</v>
      </c>
      <c r="P8" s="17">
        <v>0</v>
      </c>
      <c r="Q8" s="17">
        <v>0</v>
      </c>
      <c r="R8" s="17">
        <v>416.64</v>
      </c>
    </row>
    <row r="9" spans="1:20" x14ac:dyDescent="0.25">
      <c r="A9" t="s">
        <v>51</v>
      </c>
      <c r="B9" t="s">
        <v>51</v>
      </c>
      <c r="C9" t="s">
        <v>47</v>
      </c>
      <c r="D9" t="s">
        <v>65</v>
      </c>
      <c r="E9" t="s">
        <v>66</v>
      </c>
      <c r="F9" t="s">
        <v>70</v>
      </c>
      <c r="G9" t="s">
        <v>71</v>
      </c>
      <c r="H9" t="s">
        <v>72</v>
      </c>
      <c r="I9" t="s">
        <v>57</v>
      </c>
      <c r="J9" t="s">
        <v>64</v>
      </c>
      <c r="K9" s="37">
        <v>45972</v>
      </c>
      <c r="L9" s="37">
        <v>46002</v>
      </c>
      <c r="M9" s="17">
        <v>120.14</v>
      </c>
      <c r="N9" s="17">
        <v>0</v>
      </c>
      <c r="O9" s="17">
        <v>0</v>
      </c>
      <c r="P9" s="17">
        <v>0</v>
      </c>
      <c r="Q9" s="17">
        <v>0</v>
      </c>
      <c r="R9" s="17">
        <v>120.14</v>
      </c>
    </row>
    <row r="10" spans="1:20" x14ac:dyDescent="0.25">
      <c r="A10" t="s">
        <v>51</v>
      </c>
      <c r="B10" t="s">
        <v>51</v>
      </c>
      <c r="C10" t="s">
        <v>47</v>
      </c>
      <c r="D10" t="s">
        <v>73</v>
      </c>
      <c r="E10" t="s">
        <v>74</v>
      </c>
      <c r="F10" t="s">
        <v>75</v>
      </c>
      <c r="G10" t="s">
        <v>76</v>
      </c>
      <c r="H10" t="s">
        <v>77</v>
      </c>
      <c r="I10" t="s">
        <v>57</v>
      </c>
      <c r="J10" t="s">
        <v>64</v>
      </c>
      <c r="K10" s="37">
        <v>45820</v>
      </c>
      <c r="L10" s="37">
        <v>45850</v>
      </c>
      <c r="M10" s="17">
        <v>102</v>
      </c>
      <c r="N10" s="17">
        <v>0</v>
      </c>
      <c r="O10" s="17">
        <v>0</v>
      </c>
      <c r="P10" s="17">
        <v>0</v>
      </c>
      <c r="Q10" s="17">
        <v>0</v>
      </c>
      <c r="R10" s="17">
        <v>102</v>
      </c>
    </row>
    <row r="11" spans="1:20" x14ac:dyDescent="0.25">
      <c r="A11" t="s">
        <v>51</v>
      </c>
      <c r="B11" t="s">
        <v>51</v>
      </c>
      <c r="C11" t="s">
        <v>47</v>
      </c>
      <c r="D11" t="s">
        <v>65</v>
      </c>
      <c r="E11" t="s">
        <v>66</v>
      </c>
      <c r="F11" t="s">
        <v>78</v>
      </c>
      <c r="G11" t="s">
        <v>79</v>
      </c>
      <c r="H11" t="s">
        <v>80</v>
      </c>
      <c r="I11" t="s">
        <v>57</v>
      </c>
      <c r="J11" t="s">
        <v>64</v>
      </c>
      <c r="K11" s="37">
        <v>45942</v>
      </c>
      <c r="L11" s="37">
        <v>45972</v>
      </c>
      <c r="M11" s="17">
        <v>272.98</v>
      </c>
      <c r="N11" s="17">
        <v>0</v>
      </c>
      <c r="O11" s="17">
        <v>0</v>
      </c>
      <c r="P11" s="17">
        <v>0</v>
      </c>
      <c r="Q11" s="17">
        <v>0</v>
      </c>
      <c r="R11" s="17">
        <v>272.98</v>
      </c>
    </row>
    <row r="12" spans="1:20" x14ac:dyDescent="0.25">
      <c r="A12" t="s">
        <v>51</v>
      </c>
      <c r="B12" t="s">
        <v>51</v>
      </c>
      <c r="C12" t="s">
        <v>47</v>
      </c>
      <c r="D12" t="s">
        <v>81</v>
      </c>
      <c r="E12" t="s">
        <v>82</v>
      </c>
      <c r="F12" t="s">
        <v>83</v>
      </c>
      <c r="G12" t="s">
        <v>84</v>
      </c>
      <c r="H12" t="s">
        <v>85</v>
      </c>
      <c r="I12" t="s">
        <v>57</v>
      </c>
      <c r="J12" t="s">
        <v>64</v>
      </c>
      <c r="K12" s="37">
        <v>45824</v>
      </c>
      <c r="L12" s="37">
        <v>45854</v>
      </c>
      <c r="M12" s="17">
        <v>635</v>
      </c>
      <c r="N12" s="17">
        <v>0</v>
      </c>
      <c r="O12" s="17">
        <v>0</v>
      </c>
      <c r="P12" s="17">
        <v>0</v>
      </c>
      <c r="Q12" s="17">
        <v>0</v>
      </c>
      <c r="R12" s="17">
        <v>635</v>
      </c>
    </row>
    <row r="13" spans="1:20" x14ac:dyDescent="0.25">
      <c r="A13" t="s">
        <v>51</v>
      </c>
      <c r="B13" t="s">
        <v>51</v>
      </c>
      <c r="C13" t="s">
        <v>47</v>
      </c>
      <c r="D13" t="s">
        <v>52</v>
      </c>
      <c r="E13" t="s">
        <v>53</v>
      </c>
      <c r="F13" t="s">
        <v>86</v>
      </c>
      <c r="G13" t="s">
        <v>87</v>
      </c>
      <c r="H13" t="s">
        <v>88</v>
      </c>
      <c r="I13" t="s">
        <v>57</v>
      </c>
      <c r="J13" t="s">
        <v>58</v>
      </c>
      <c r="K13" s="37">
        <v>45988</v>
      </c>
      <c r="L13" s="37">
        <v>46018</v>
      </c>
      <c r="M13" s="17">
        <v>299.89999999999998</v>
      </c>
      <c r="N13" s="17">
        <v>0</v>
      </c>
      <c r="O13" s="17">
        <v>0</v>
      </c>
      <c r="P13" s="17">
        <v>0</v>
      </c>
      <c r="Q13" s="17">
        <v>0</v>
      </c>
      <c r="R13" s="17">
        <v>-299.89999999999998</v>
      </c>
    </row>
    <row r="14" spans="1:20" x14ac:dyDescent="0.25">
      <c r="A14" t="s">
        <v>51</v>
      </c>
      <c r="B14" t="s">
        <v>51</v>
      </c>
      <c r="C14" t="s">
        <v>47</v>
      </c>
      <c r="D14" t="s">
        <v>65</v>
      </c>
      <c r="E14" t="s">
        <v>66</v>
      </c>
      <c r="F14" t="s">
        <v>89</v>
      </c>
      <c r="G14" t="s">
        <v>90</v>
      </c>
      <c r="H14" t="s">
        <v>91</v>
      </c>
      <c r="I14" t="s">
        <v>57</v>
      </c>
      <c r="J14" t="s">
        <v>64</v>
      </c>
      <c r="K14" s="37">
        <v>45974</v>
      </c>
      <c r="L14" s="37">
        <v>46004</v>
      </c>
      <c r="M14" s="17">
        <v>52.5</v>
      </c>
      <c r="N14" s="17">
        <v>0</v>
      </c>
      <c r="O14" s="17">
        <v>0</v>
      </c>
      <c r="P14" s="17">
        <v>0</v>
      </c>
      <c r="Q14" s="17">
        <v>0</v>
      </c>
      <c r="R14" s="17">
        <v>52.5</v>
      </c>
    </row>
    <row r="15" spans="1:20" x14ac:dyDescent="0.25">
      <c r="A15" t="s">
        <v>51</v>
      </c>
      <c r="B15" t="s">
        <v>51</v>
      </c>
      <c r="C15" t="s">
        <v>47</v>
      </c>
      <c r="D15" t="s">
        <v>65</v>
      </c>
      <c r="E15" t="s">
        <v>66</v>
      </c>
      <c r="F15" t="s">
        <v>92</v>
      </c>
      <c r="G15" t="s">
        <v>93</v>
      </c>
      <c r="H15" t="s">
        <v>94</v>
      </c>
      <c r="I15" t="s">
        <v>57</v>
      </c>
      <c r="J15" t="s">
        <v>58</v>
      </c>
      <c r="K15" s="37">
        <v>45976</v>
      </c>
      <c r="L15" s="37">
        <v>46006</v>
      </c>
      <c r="M15" s="17">
        <v>3825.72</v>
      </c>
      <c r="N15" s="17">
        <v>0</v>
      </c>
      <c r="O15" s="17">
        <v>0</v>
      </c>
      <c r="P15" s="17">
        <v>0</v>
      </c>
      <c r="Q15" s="17">
        <v>0</v>
      </c>
      <c r="R15" s="17">
        <v>-3825.72</v>
      </c>
    </row>
    <row r="16" spans="1:20" x14ac:dyDescent="0.25">
      <c r="A16" t="s">
        <v>51</v>
      </c>
      <c r="B16" t="s">
        <v>51</v>
      </c>
      <c r="C16" t="s">
        <v>47</v>
      </c>
      <c r="D16" t="s">
        <v>65</v>
      </c>
      <c r="E16" t="s">
        <v>66</v>
      </c>
      <c r="F16" t="s">
        <v>95</v>
      </c>
      <c r="G16" t="s">
        <v>96</v>
      </c>
      <c r="H16" t="s">
        <v>97</v>
      </c>
      <c r="I16" t="s">
        <v>57</v>
      </c>
      <c r="J16" t="s">
        <v>64</v>
      </c>
      <c r="K16" s="37">
        <v>45971</v>
      </c>
      <c r="L16" s="37">
        <v>46001</v>
      </c>
      <c r="M16" s="17">
        <v>133.27000000000001</v>
      </c>
      <c r="N16" s="17">
        <v>0</v>
      </c>
      <c r="O16" s="17">
        <v>0</v>
      </c>
      <c r="P16" s="17">
        <v>0</v>
      </c>
      <c r="Q16" s="17">
        <v>0</v>
      </c>
      <c r="R16" s="17">
        <v>133.27000000000001</v>
      </c>
    </row>
    <row r="17" spans="1:18" x14ac:dyDescent="0.25">
      <c r="A17" t="s">
        <v>51</v>
      </c>
      <c r="B17" t="s">
        <v>51</v>
      </c>
      <c r="C17" t="s">
        <v>47</v>
      </c>
      <c r="D17" t="s">
        <v>65</v>
      </c>
      <c r="E17" t="s">
        <v>66</v>
      </c>
      <c r="F17" t="s">
        <v>98</v>
      </c>
      <c r="G17" t="s">
        <v>99</v>
      </c>
      <c r="H17" t="s">
        <v>100</v>
      </c>
      <c r="I17" t="s">
        <v>57</v>
      </c>
      <c r="J17" t="s">
        <v>58</v>
      </c>
      <c r="K17" s="37">
        <v>44843</v>
      </c>
      <c r="L17" s="37">
        <v>44873</v>
      </c>
      <c r="M17" s="17">
        <v>1046.8699999999999</v>
      </c>
      <c r="N17" s="17">
        <v>0</v>
      </c>
      <c r="O17" s="17">
        <v>0</v>
      </c>
      <c r="P17" s="17">
        <v>0</v>
      </c>
      <c r="Q17" s="17">
        <v>0</v>
      </c>
      <c r="R17" s="17">
        <v>-1046.8699999999999</v>
      </c>
    </row>
    <row r="18" spans="1:18" x14ac:dyDescent="0.25">
      <c r="A18" t="s">
        <v>51</v>
      </c>
      <c r="B18" t="s">
        <v>51</v>
      </c>
      <c r="C18" t="s">
        <v>47</v>
      </c>
      <c r="D18" t="s">
        <v>101</v>
      </c>
      <c r="E18" t="s">
        <v>102</v>
      </c>
      <c r="F18" t="s">
        <v>103</v>
      </c>
      <c r="G18" t="s">
        <v>104</v>
      </c>
      <c r="H18" t="s">
        <v>105</v>
      </c>
      <c r="I18" t="s">
        <v>57</v>
      </c>
      <c r="J18" t="s">
        <v>64</v>
      </c>
      <c r="K18" s="37">
        <v>45905</v>
      </c>
      <c r="L18" s="37">
        <v>45935</v>
      </c>
      <c r="M18" s="17">
        <v>18.850000000000001</v>
      </c>
      <c r="N18" s="17">
        <v>0</v>
      </c>
      <c r="O18" s="17">
        <v>0</v>
      </c>
      <c r="P18" s="17">
        <v>0</v>
      </c>
      <c r="Q18" s="17">
        <v>0</v>
      </c>
      <c r="R18" s="17">
        <v>18.850000000000001</v>
      </c>
    </row>
    <row r="19" spans="1:18" x14ac:dyDescent="0.25">
      <c r="A19" t="s">
        <v>51</v>
      </c>
      <c r="B19" t="s">
        <v>51</v>
      </c>
      <c r="C19" t="s">
        <v>47</v>
      </c>
      <c r="D19" t="s">
        <v>65</v>
      </c>
      <c r="E19" t="s">
        <v>66</v>
      </c>
      <c r="F19" t="s">
        <v>106</v>
      </c>
      <c r="G19" t="s">
        <v>107</v>
      </c>
      <c r="H19" t="s">
        <v>108</v>
      </c>
      <c r="I19" t="s">
        <v>57</v>
      </c>
      <c r="J19" t="s">
        <v>64</v>
      </c>
      <c r="K19" s="37">
        <v>45913</v>
      </c>
      <c r="L19" s="37">
        <v>45943</v>
      </c>
      <c r="M19" s="17">
        <v>244.28</v>
      </c>
      <c r="N19" s="17">
        <v>0</v>
      </c>
      <c r="O19" s="17">
        <v>0</v>
      </c>
      <c r="P19" s="17">
        <v>0</v>
      </c>
      <c r="Q19" s="17">
        <v>0</v>
      </c>
      <c r="R19" s="17">
        <v>244.28</v>
      </c>
    </row>
    <row r="20" spans="1:18" x14ac:dyDescent="0.25">
      <c r="A20" t="s">
        <v>51</v>
      </c>
      <c r="B20" t="s">
        <v>51</v>
      </c>
      <c r="C20" t="s">
        <v>47</v>
      </c>
      <c r="D20" t="s">
        <v>109</v>
      </c>
      <c r="E20" t="s">
        <v>110</v>
      </c>
      <c r="F20" t="s">
        <v>111</v>
      </c>
      <c r="G20" t="s">
        <v>112</v>
      </c>
      <c r="H20" t="s">
        <v>113</v>
      </c>
      <c r="I20" t="s">
        <v>57</v>
      </c>
      <c r="J20" t="s">
        <v>58</v>
      </c>
      <c r="K20" s="37">
        <v>45823</v>
      </c>
      <c r="L20" s="37">
        <v>45853</v>
      </c>
      <c r="M20" s="17">
        <v>50.59</v>
      </c>
      <c r="N20" s="17">
        <v>0</v>
      </c>
      <c r="O20" s="17">
        <v>0</v>
      </c>
      <c r="P20" s="17">
        <v>0</v>
      </c>
      <c r="Q20" s="17">
        <v>0</v>
      </c>
      <c r="R20" s="17">
        <v>-50.59</v>
      </c>
    </row>
    <row r="21" spans="1:18" x14ac:dyDescent="0.25">
      <c r="A21" t="s">
        <v>51</v>
      </c>
      <c r="B21" t="s">
        <v>51</v>
      </c>
      <c r="C21" t="s">
        <v>47</v>
      </c>
      <c r="D21" t="s">
        <v>114</v>
      </c>
      <c r="E21" t="s">
        <v>115</v>
      </c>
      <c r="F21" t="s">
        <v>116</v>
      </c>
      <c r="G21" t="s">
        <v>117</v>
      </c>
      <c r="H21" t="s">
        <v>118</v>
      </c>
      <c r="I21" t="s">
        <v>57</v>
      </c>
      <c r="J21" t="s">
        <v>64</v>
      </c>
      <c r="K21" s="37">
        <v>45684</v>
      </c>
      <c r="L21" s="37">
        <v>45714</v>
      </c>
      <c r="M21" s="17">
        <v>7.64</v>
      </c>
      <c r="N21" s="17">
        <v>0</v>
      </c>
      <c r="O21" s="17">
        <v>0</v>
      </c>
      <c r="P21" s="17">
        <v>0</v>
      </c>
      <c r="Q21" s="17">
        <v>7.57</v>
      </c>
      <c r="R21" s="17">
        <v>7.0000000000000007E-2</v>
      </c>
    </row>
    <row r="22" spans="1:18" x14ac:dyDescent="0.25">
      <c r="A22" t="s">
        <v>51</v>
      </c>
      <c r="B22" t="s">
        <v>51</v>
      </c>
      <c r="C22" t="s">
        <v>47</v>
      </c>
      <c r="D22" t="s">
        <v>119</v>
      </c>
      <c r="E22" t="s">
        <v>120</v>
      </c>
      <c r="F22" t="s">
        <v>121</v>
      </c>
      <c r="G22" t="s">
        <v>122</v>
      </c>
      <c r="H22" t="s">
        <v>123</v>
      </c>
      <c r="I22" t="s">
        <v>57</v>
      </c>
      <c r="J22" t="s">
        <v>64</v>
      </c>
      <c r="K22" s="37">
        <v>45790</v>
      </c>
      <c r="L22" s="37">
        <v>45820</v>
      </c>
      <c r="M22" s="17">
        <v>30</v>
      </c>
      <c r="N22" s="17">
        <v>0</v>
      </c>
      <c r="O22" s="17">
        <v>0</v>
      </c>
      <c r="P22" s="17">
        <v>0</v>
      </c>
      <c r="Q22" s="17">
        <v>0</v>
      </c>
      <c r="R22" s="17">
        <v>30</v>
      </c>
    </row>
    <row r="23" spans="1:18" x14ac:dyDescent="0.25">
      <c r="A23" t="s">
        <v>51</v>
      </c>
      <c r="B23" t="s">
        <v>51</v>
      </c>
      <c r="C23" t="s">
        <v>47</v>
      </c>
      <c r="D23" t="s">
        <v>65</v>
      </c>
      <c r="E23" t="s">
        <v>66</v>
      </c>
      <c r="F23" t="s">
        <v>124</v>
      </c>
      <c r="G23" t="s">
        <v>125</v>
      </c>
      <c r="H23" t="s">
        <v>126</v>
      </c>
      <c r="I23" t="s">
        <v>57</v>
      </c>
      <c r="J23" t="s">
        <v>64</v>
      </c>
      <c r="K23" s="37">
        <v>45974</v>
      </c>
      <c r="L23" s="37">
        <v>46004</v>
      </c>
      <c r="M23" s="17">
        <v>55</v>
      </c>
      <c r="N23" s="17">
        <v>0</v>
      </c>
      <c r="O23" s="17">
        <v>0</v>
      </c>
      <c r="P23" s="17">
        <v>0</v>
      </c>
      <c r="Q23" s="17">
        <v>0</v>
      </c>
      <c r="R23" s="17">
        <v>55</v>
      </c>
    </row>
    <row r="24" spans="1:18" x14ac:dyDescent="0.25">
      <c r="A24" t="s">
        <v>51</v>
      </c>
      <c r="B24" t="s">
        <v>51</v>
      </c>
      <c r="C24" t="s">
        <v>47</v>
      </c>
      <c r="D24" t="s">
        <v>65</v>
      </c>
      <c r="E24" t="s">
        <v>66</v>
      </c>
      <c r="F24" t="s">
        <v>127</v>
      </c>
      <c r="G24" t="s">
        <v>128</v>
      </c>
      <c r="H24" t="s">
        <v>129</v>
      </c>
      <c r="I24" t="s">
        <v>57</v>
      </c>
      <c r="J24" t="s">
        <v>64</v>
      </c>
      <c r="K24" s="37">
        <v>45974</v>
      </c>
      <c r="L24" s="37">
        <v>46004</v>
      </c>
      <c r="M24" s="17">
        <v>327.08</v>
      </c>
      <c r="N24" s="17">
        <v>0</v>
      </c>
      <c r="O24" s="17">
        <v>0</v>
      </c>
      <c r="P24" s="17">
        <v>0</v>
      </c>
      <c r="Q24" s="17">
        <v>0</v>
      </c>
      <c r="R24" s="17">
        <v>327.08</v>
      </c>
    </row>
    <row r="25" spans="1:18" x14ac:dyDescent="0.25">
      <c r="A25" t="s">
        <v>51</v>
      </c>
      <c r="B25" t="s">
        <v>51</v>
      </c>
      <c r="C25" t="s">
        <v>47</v>
      </c>
      <c r="D25" t="s">
        <v>65</v>
      </c>
      <c r="E25" t="s">
        <v>66</v>
      </c>
      <c r="F25" t="s">
        <v>130</v>
      </c>
      <c r="G25" t="s">
        <v>131</v>
      </c>
      <c r="H25" t="s">
        <v>132</v>
      </c>
      <c r="I25" t="s">
        <v>57</v>
      </c>
      <c r="J25" t="s">
        <v>64</v>
      </c>
      <c r="K25" s="37">
        <v>45882</v>
      </c>
      <c r="L25" s="37">
        <v>45912</v>
      </c>
      <c r="M25" s="17">
        <v>266.99</v>
      </c>
      <c r="N25" s="17">
        <v>0</v>
      </c>
      <c r="O25" s="17">
        <v>0</v>
      </c>
      <c r="P25" s="17">
        <v>0</v>
      </c>
      <c r="Q25" s="17">
        <v>0</v>
      </c>
      <c r="R25" s="17">
        <v>266.99</v>
      </c>
    </row>
    <row r="26" spans="1:18" x14ac:dyDescent="0.25">
      <c r="A26" t="s">
        <v>51</v>
      </c>
      <c r="B26" t="s">
        <v>51</v>
      </c>
      <c r="C26" t="s">
        <v>47</v>
      </c>
      <c r="D26" t="s">
        <v>133</v>
      </c>
      <c r="E26" t="s">
        <v>134</v>
      </c>
      <c r="F26" t="s">
        <v>135</v>
      </c>
      <c r="G26" t="s">
        <v>136</v>
      </c>
      <c r="H26" t="s">
        <v>137</v>
      </c>
      <c r="I26" t="s">
        <v>57</v>
      </c>
      <c r="J26" t="s">
        <v>64</v>
      </c>
      <c r="K26" s="37">
        <v>45989</v>
      </c>
      <c r="L26" s="37">
        <v>46019</v>
      </c>
      <c r="M26" s="17">
        <v>355.86</v>
      </c>
      <c r="N26" s="17">
        <v>0</v>
      </c>
      <c r="O26" s="17">
        <v>0</v>
      </c>
      <c r="P26" s="17">
        <v>0</v>
      </c>
      <c r="Q26" s="17">
        <v>0</v>
      </c>
      <c r="R26" s="17">
        <v>355.86</v>
      </c>
    </row>
    <row r="27" spans="1:18" x14ac:dyDescent="0.25">
      <c r="A27" t="s">
        <v>51</v>
      </c>
      <c r="B27" t="s">
        <v>51</v>
      </c>
      <c r="C27" t="s">
        <v>47</v>
      </c>
      <c r="D27" t="s">
        <v>138</v>
      </c>
      <c r="E27" t="s">
        <v>139</v>
      </c>
      <c r="F27" t="s">
        <v>140</v>
      </c>
      <c r="G27" t="s">
        <v>141</v>
      </c>
      <c r="H27" t="s">
        <v>142</v>
      </c>
      <c r="I27" t="s">
        <v>57</v>
      </c>
      <c r="J27" t="s">
        <v>64</v>
      </c>
      <c r="K27" s="37">
        <v>45967</v>
      </c>
      <c r="L27" s="37">
        <v>45997</v>
      </c>
      <c r="M27" s="17">
        <v>48</v>
      </c>
      <c r="N27" s="17">
        <v>0</v>
      </c>
      <c r="O27" s="17">
        <v>0</v>
      </c>
      <c r="P27" s="17">
        <v>0</v>
      </c>
      <c r="Q27" s="17">
        <v>0</v>
      </c>
      <c r="R27" s="17">
        <v>48</v>
      </c>
    </row>
    <row r="28" spans="1:18" x14ac:dyDescent="0.25">
      <c r="A28" t="s">
        <v>51</v>
      </c>
      <c r="B28" t="s">
        <v>51</v>
      </c>
      <c r="C28" t="s">
        <v>47</v>
      </c>
      <c r="D28" t="s">
        <v>52</v>
      </c>
      <c r="E28" t="s">
        <v>53</v>
      </c>
      <c r="F28" t="s">
        <v>143</v>
      </c>
      <c r="G28" t="s">
        <v>144</v>
      </c>
      <c r="H28" t="s">
        <v>145</v>
      </c>
      <c r="I28" t="s">
        <v>57</v>
      </c>
      <c r="J28" t="s">
        <v>58</v>
      </c>
      <c r="K28" s="37">
        <v>45916</v>
      </c>
      <c r="L28" s="37">
        <v>45946</v>
      </c>
      <c r="M28" s="17">
        <v>4402.3100000000004</v>
      </c>
      <c r="N28" s="17">
        <v>0</v>
      </c>
      <c r="O28" s="17">
        <v>0</v>
      </c>
      <c r="P28" s="17">
        <v>0</v>
      </c>
      <c r="Q28" s="17">
        <v>0</v>
      </c>
      <c r="R28" s="17">
        <v>-4402.3100000000004</v>
      </c>
    </row>
    <row r="29" spans="1:18" x14ac:dyDescent="0.25">
      <c r="A29" t="s">
        <v>51</v>
      </c>
      <c r="B29" t="s">
        <v>51</v>
      </c>
      <c r="C29" t="s">
        <v>47</v>
      </c>
      <c r="D29" t="s">
        <v>65</v>
      </c>
      <c r="E29" t="s">
        <v>66</v>
      </c>
      <c r="F29" t="s">
        <v>146</v>
      </c>
      <c r="G29" t="s">
        <v>147</v>
      </c>
      <c r="H29" t="s">
        <v>148</v>
      </c>
      <c r="I29" t="s">
        <v>57</v>
      </c>
      <c r="J29" t="s">
        <v>64</v>
      </c>
      <c r="K29" s="37">
        <v>45973</v>
      </c>
      <c r="L29" s="37">
        <v>46003</v>
      </c>
      <c r="M29" s="17">
        <v>41.19</v>
      </c>
      <c r="N29" s="17">
        <v>0</v>
      </c>
      <c r="O29" s="17">
        <v>0</v>
      </c>
      <c r="P29" s="17">
        <v>0</v>
      </c>
      <c r="Q29" s="17">
        <v>0</v>
      </c>
      <c r="R29" s="17">
        <v>41.19</v>
      </c>
    </row>
    <row r="30" spans="1:18" x14ac:dyDescent="0.25">
      <c r="A30" t="s">
        <v>51</v>
      </c>
      <c r="B30" t="s">
        <v>51</v>
      </c>
      <c r="C30" t="s">
        <v>47</v>
      </c>
      <c r="D30" t="s">
        <v>101</v>
      </c>
      <c r="E30" t="s">
        <v>102</v>
      </c>
      <c r="F30" t="s">
        <v>149</v>
      </c>
      <c r="G30" t="s">
        <v>150</v>
      </c>
      <c r="H30" t="s">
        <v>151</v>
      </c>
      <c r="I30" t="s">
        <v>57</v>
      </c>
      <c r="J30" t="s">
        <v>58</v>
      </c>
      <c r="K30" s="37">
        <v>45703</v>
      </c>
      <c r="L30" s="37">
        <v>45733</v>
      </c>
      <c r="M30" s="17">
        <v>50</v>
      </c>
      <c r="N30" s="17">
        <v>0</v>
      </c>
      <c r="O30" s="17">
        <v>0</v>
      </c>
      <c r="P30" s="17">
        <v>0</v>
      </c>
      <c r="Q30" s="17">
        <v>0</v>
      </c>
      <c r="R30" s="17">
        <v>-50</v>
      </c>
    </row>
    <row r="31" spans="1:18" x14ac:dyDescent="0.25">
      <c r="A31" t="s">
        <v>51</v>
      </c>
      <c r="B31" t="s">
        <v>51</v>
      </c>
      <c r="C31" t="s">
        <v>47</v>
      </c>
      <c r="D31" t="s">
        <v>152</v>
      </c>
      <c r="E31" t="s">
        <v>153</v>
      </c>
      <c r="F31" t="s">
        <v>154</v>
      </c>
      <c r="G31" t="s">
        <v>155</v>
      </c>
      <c r="H31" t="s">
        <v>156</v>
      </c>
      <c r="I31" t="s">
        <v>57</v>
      </c>
      <c r="J31" t="s">
        <v>64</v>
      </c>
      <c r="K31" s="37">
        <v>45814</v>
      </c>
      <c r="L31" s="37">
        <v>45844</v>
      </c>
      <c r="M31" s="17">
        <v>44.99</v>
      </c>
      <c r="N31" s="17">
        <v>0</v>
      </c>
      <c r="O31" s="17">
        <v>0</v>
      </c>
      <c r="P31" s="17">
        <v>0</v>
      </c>
      <c r="Q31" s="17">
        <v>0</v>
      </c>
      <c r="R31" s="17">
        <v>44.99</v>
      </c>
    </row>
    <row r="32" spans="1:18" x14ac:dyDescent="0.25">
      <c r="A32" t="s">
        <v>51</v>
      </c>
      <c r="B32" t="s">
        <v>51</v>
      </c>
      <c r="C32" t="s">
        <v>47</v>
      </c>
      <c r="D32" t="s">
        <v>59</v>
      </c>
      <c r="E32" t="s">
        <v>60</v>
      </c>
      <c r="F32" t="s">
        <v>157</v>
      </c>
      <c r="G32" t="s">
        <v>158</v>
      </c>
      <c r="H32" t="s">
        <v>159</v>
      </c>
      <c r="I32" t="s">
        <v>57</v>
      </c>
      <c r="J32" t="s">
        <v>64</v>
      </c>
      <c r="K32" s="37">
        <v>45913</v>
      </c>
      <c r="L32" s="37">
        <v>45943</v>
      </c>
      <c r="M32" s="17">
        <v>346.8</v>
      </c>
      <c r="N32" s="17">
        <v>0</v>
      </c>
      <c r="O32" s="17">
        <v>0</v>
      </c>
      <c r="P32" s="17">
        <v>0</v>
      </c>
      <c r="Q32" s="17">
        <v>0</v>
      </c>
      <c r="R32" s="17">
        <v>346.8</v>
      </c>
    </row>
    <row r="33" spans="1:18" x14ac:dyDescent="0.25">
      <c r="A33" t="s">
        <v>51</v>
      </c>
      <c r="B33" t="s">
        <v>51</v>
      </c>
      <c r="C33" t="s">
        <v>47</v>
      </c>
      <c r="D33" t="s">
        <v>52</v>
      </c>
      <c r="E33" t="s">
        <v>53</v>
      </c>
      <c r="F33" t="s">
        <v>160</v>
      </c>
      <c r="G33" t="s">
        <v>161</v>
      </c>
      <c r="H33" t="s">
        <v>162</v>
      </c>
      <c r="I33" t="s">
        <v>57</v>
      </c>
      <c r="J33" t="s">
        <v>64</v>
      </c>
      <c r="K33" s="37">
        <v>45911</v>
      </c>
      <c r="L33" s="37">
        <v>45941</v>
      </c>
      <c r="M33" s="17">
        <v>771.1</v>
      </c>
      <c r="N33" s="17">
        <v>0</v>
      </c>
      <c r="O33" s="17">
        <v>0</v>
      </c>
      <c r="P33" s="17">
        <v>0</v>
      </c>
      <c r="Q33" s="17">
        <v>0</v>
      </c>
      <c r="R33" s="17">
        <v>771.1</v>
      </c>
    </row>
    <row r="34" spans="1:18" x14ac:dyDescent="0.25">
      <c r="A34" t="s">
        <v>51</v>
      </c>
      <c r="B34" t="s">
        <v>51</v>
      </c>
      <c r="C34" t="s">
        <v>47</v>
      </c>
      <c r="D34" t="s">
        <v>163</v>
      </c>
      <c r="E34" t="s">
        <v>164</v>
      </c>
      <c r="F34" t="s">
        <v>165</v>
      </c>
      <c r="G34" t="s">
        <v>166</v>
      </c>
      <c r="H34" t="s">
        <v>167</v>
      </c>
      <c r="I34" t="s">
        <v>57</v>
      </c>
      <c r="J34" t="s">
        <v>64</v>
      </c>
      <c r="K34" s="37">
        <v>45897</v>
      </c>
      <c r="L34" s="37">
        <v>45927</v>
      </c>
      <c r="M34" s="17">
        <v>5489</v>
      </c>
      <c r="N34" s="17">
        <v>0</v>
      </c>
      <c r="O34" s="17">
        <v>0</v>
      </c>
      <c r="P34" s="17">
        <v>0</v>
      </c>
      <c r="Q34" s="17">
        <v>0</v>
      </c>
      <c r="R34" s="17">
        <v>5489</v>
      </c>
    </row>
    <row r="35" spans="1:18" x14ac:dyDescent="0.25">
      <c r="A35" t="s">
        <v>51</v>
      </c>
      <c r="B35" t="s">
        <v>51</v>
      </c>
      <c r="C35" t="s">
        <v>47</v>
      </c>
      <c r="D35" t="s">
        <v>168</v>
      </c>
      <c r="E35" t="s">
        <v>169</v>
      </c>
      <c r="F35" t="s">
        <v>170</v>
      </c>
      <c r="G35" t="s">
        <v>171</v>
      </c>
      <c r="H35" t="s">
        <v>172</v>
      </c>
      <c r="I35" t="s">
        <v>57</v>
      </c>
      <c r="J35" t="s">
        <v>64</v>
      </c>
      <c r="K35" s="37">
        <v>45820</v>
      </c>
      <c r="L35" s="37">
        <v>45850</v>
      </c>
      <c r="M35" s="17">
        <v>185</v>
      </c>
      <c r="N35" s="17">
        <v>0</v>
      </c>
      <c r="O35" s="17">
        <v>0</v>
      </c>
      <c r="P35" s="17">
        <v>0</v>
      </c>
      <c r="Q35" s="17">
        <v>0</v>
      </c>
      <c r="R35" s="17">
        <v>185</v>
      </c>
    </row>
    <row r="36" spans="1:18" x14ac:dyDescent="0.25">
      <c r="A36" t="s">
        <v>51</v>
      </c>
      <c r="B36" t="s">
        <v>51</v>
      </c>
      <c r="C36" t="s">
        <v>47</v>
      </c>
      <c r="D36" t="s">
        <v>52</v>
      </c>
      <c r="E36" t="s">
        <v>53</v>
      </c>
      <c r="F36" t="s">
        <v>173</v>
      </c>
      <c r="G36" t="s">
        <v>174</v>
      </c>
      <c r="H36" t="s">
        <v>175</v>
      </c>
      <c r="I36" t="s">
        <v>57</v>
      </c>
      <c r="J36" t="s">
        <v>58</v>
      </c>
      <c r="K36" s="37">
        <v>45973</v>
      </c>
      <c r="L36" s="37">
        <v>46003</v>
      </c>
      <c r="M36" s="17">
        <v>10</v>
      </c>
      <c r="N36" s="17">
        <v>0</v>
      </c>
      <c r="O36" s="17">
        <v>0</v>
      </c>
      <c r="P36" s="17">
        <v>0</v>
      </c>
      <c r="Q36" s="17">
        <v>0</v>
      </c>
      <c r="R36" s="17">
        <v>-10</v>
      </c>
    </row>
    <row r="37" spans="1:18" x14ac:dyDescent="0.25">
      <c r="A37" t="s">
        <v>51</v>
      </c>
      <c r="B37" t="s">
        <v>51</v>
      </c>
      <c r="C37" t="s">
        <v>47</v>
      </c>
      <c r="D37" t="s">
        <v>176</v>
      </c>
      <c r="E37" t="s">
        <v>177</v>
      </c>
      <c r="F37" t="s">
        <v>178</v>
      </c>
      <c r="G37" t="s">
        <v>179</v>
      </c>
      <c r="H37" t="s">
        <v>180</v>
      </c>
      <c r="I37" t="s">
        <v>57</v>
      </c>
      <c r="J37" t="s">
        <v>64</v>
      </c>
      <c r="K37" s="37">
        <v>43840</v>
      </c>
      <c r="L37" s="37">
        <v>43870</v>
      </c>
      <c r="M37" s="17">
        <v>13.31</v>
      </c>
      <c r="N37" s="17">
        <v>0</v>
      </c>
      <c r="O37" s="17">
        <v>0</v>
      </c>
      <c r="P37" s="17">
        <v>0</v>
      </c>
      <c r="Q37" s="17">
        <v>0</v>
      </c>
      <c r="R37" s="17">
        <v>13.31</v>
      </c>
    </row>
    <row r="38" spans="1:18" x14ac:dyDescent="0.25">
      <c r="A38" t="s">
        <v>51</v>
      </c>
      <c r="B38" t="s">
        <v>51</v>
      </c>
      <c r="C38" t="s">
        <v>47</v>
      </c>
      <c r="D38" t="s">
        <v>65</v>
      </c>
      <c r="E38" t="s">
        <v>66</v>
      </c>
      <c r="F38" t="s">
        <v>181</v>
      </c>
      <c r="G38" t="s">
        <v>182</v>
      </c>
      <c r="H38" t="s">
        <v>183</v>
      </c>
      <c r="I38" t="s">
        <v>57</v>
      </c>
      <c r="J38" t="s">
        <v>64</v>
      </c>
      <c r="K38" s="37">
        <v>45973</v>
      </c>
      <c r="L38" s="37">
        <v>46003</v>
      </c>
      <c r="M38" s="17">
        <v>41.99</v>
      </c>
      <c r="N38" s="17">
        <v>0</v>
      </c>
      <c r="O38" s="17">
        <v>0</v>
      </c>
      <c r="P38" s="17">
        <v>0</v>
      </c>
      <c r="Q38" s="17">
        <v>0</v>
      </c>
      <c r="R38" s="17">
        <v>41.99</v>
      </c>
    </row>
    <row r="39" spans="1:18" x14ac:dyDescent="0.25">
      <c r="A39" t="s">
        <v>51</v>
      </c>
      <c r="B39" t="s">
        <v>51</v>
      </c>
      <c r="C39" t="s">
        <v>47</v>
      </c>
      <c r="D39" t="s">
        <v>52</v>
      </c>
      <c r="E39" t="s">
        <v>53</v>
      </c>
      <c r="F39" t="s">
        <v>184</v>
      </c>
      <c r="G39" t="s">
        <v>185</v>
      </c>
      <c r="H39" t="s">
        <v>186</v>
      </c>
      <c r="I39" t="s">
        <v>57</v>
      </c>
      <c r="J39" t="s">
        <v>64</v>
      </c>
      <c r="K39" s="37">
        <v>44618</v>
      </c>
      <c r="L39" s="37">
        <v>44648</v>
      </c>
      <c r="M39" s="17">
        <v>124.93</v>
      </c>
      <c r="N39" s="17">
        <v>0</v>
      </c>
      <c r="O39" s="17">
        <v>0</v>
      </c>
      <c r="P39" s="17">
        <v>0</v>
      </c>
      <c r="Q39" s="17">
        <v>0</v>
      </c>
      <c r="R39" s="17">
        <v>124.93</v>
      </c>
    </row>
    <row r="40" spans="1:18" x14ac:dyDescent="0.25">
      <c r="A40" t="s">
        <v>51</v>
      </c>
      <c r="B40" t="s">
        <v>51</v>
      </c>
      <c r="C40" t="s">
        <v>47</v>
      </c>
      <c r="D40" t="s">
        <v>176</v>
      </c>
      <c r="E40" t="s">
        <v>177</v>
      </c>
      <c r="F40" t="s">
        <v>187</v>
      </c>
      <c r="G40" t="s">
        <v>188</v>
      </c>
      <c r="H40" t="s">
        <v>189</v>
      </c>
      <c r="I40" t="s">
        <v>57</v>
      </c>
      <c r="J40" t="s">
        <v>64</v>
      </c>
      <c r="K40" s="37">
        <v>43840</v>
      </c>
      <c r="L40" s="37">
        <v>43870</v>
      </c>
      <c r="M40" s="17">
        <v>637.67999999999995</v>
      </c>
      <c r="N40" s="17">
        <v>0</v>
      </c>
      <c r="O40" s="17">
        <v>0</v>
      </c>
      <c r="P40" s="17">
        <v>0</v>
      </c>
      <c r="Q40" s="17">
        <v>0</v>
      </c>
      <c r="R40" s="17">
        <v>637.67999999999995</v>
      </c>
    </row>
    <row r="41" spans="1:18" x14ac:dyDescent="0.25">
      <c r="A41" t="s">
        <v>51</v>
      </c>
      <c r="B41" t="s">
        <v>51</v>
      </c>
      <c r="C41" t="s">
        <v>47</v>
      </c>
      <c r="D41" t="s">
        <v>81</v>
      </c>
      <c r="E41" t="s">
        <v>82</v>
      </c>
      <c r="F41" t="s">
        <v>190</v>
      </c>
      <c r="G41" t="s">
        <v>191</v>
      </c>
      <c r="H41" t="s">
        <v>192</v>
      </c>
      <c r="I41" t="s">
        <v>57</v>
      </c>
      <c r="J41" t="s">
        <v>58</v>
      </c>
      <c r="K41" s="37">
        <v>45841</v>
      </c>
      <c r="L41" s="37">
        <v>45871</v>
      </c>
      <c r="M41" s="17">
        <v>635</v>
      </c>
      <c r="N41" s="17">
        <v>0</v>
      </c>
      <c r="O41" s="17">
        <v>0</v>
      </c>
      <c r="P41" s="17">
        <v>0</v>
      </c>
      <c r="Q41" s="17">
        <v>0</v>
      </c>
      <c r="R41" s="17">
        <v>-635</v>
      </c>
    </row>
    <row r="42" spans="1:18" x14ac:dyDescent="0.25">
      <c r="A42" t="s">
        <v>51</v>
      </c>
      <c r="B42" t="s">
        <v>51</v>
      </c>
      <c r="C42" t="s">
        <v>47</v>
      </c>
      <c r="D42" t="s">
        <v>52</v>
      </c>
      <c r="E42" t="s">
        <v>53</v>
      </c>
      <c r="F42" t="s">
        <v>193</v>
      </c>
      <c r="G42" t="s">
        <v>194</v>
      </c>
      <c r="H42" t="s">
        <v>195</v>
      </c>
      <c r="I42" t="s">
        <v>57</v>
      </c>
      <c r="J42" t="s">
        <v>58</v>
      </c>
      <c r="K42" s="37">
        <v>45988</v>
      </c>
      <c r="L42" s="37">
        <v>46018</v>
      </c>
      <c r="M42" s="17">
        <v>839.82</v>
      </c>
      <c r="N42" s="17">
        <v>0</v>
      </c>
      <c r="O42" s="17">
        <v>0</v>
      </c>
      <c r="P42" s="17">
        <v>0</v>
      </c>
      <c r="Q42" s="17">
        <v>0</v>
      </c>
      <c r="R42" s="17">
        <v>-839.82</v>
      </c>
    </row>
    <row r="43" spans="1:18" x14ac:dyDescent="0.25">
      <c r="A43" t="s">
        <v>51</v>
      </c>
      <c r="B43" t="s">
        <v>51</v>
      </c>
      <c r="C43" t="s">
        <v>47</v>
      </c>
      <c r="D43" t="s">
        <v>65</v>
      </c>
      <c r="E43" t="s">
        <v>66</v>
      </c>
      <c r="F43" t="s">
        <v>196</v>
      </c>
      <c r="G43" t="s">
        <v>197</v>
      </c>
      <c r="H43" t="s">
        <v>198</v>
      </c>
      <c r="I43" t="s">
        <v>57</v>
      </c>
      <c r="J43" t="s">
        <v>64</v>
      </c>
      <c r="K43" s="37">
        <v>45974</v>
      </c>
      <c r="L43" s="37">
        <v>46004</v>
      </c>
      <c r="M43" s="17">
        <v>41.19</v>
      </c>
      <c r="N43" s="17">
        <v>0</v>
      </c>
      <c r="O43" s="17">
        <v>0</v>
      </c>
      <c r="P43" s="17">
        <v>0</v>
      </c>
      <c r="Q43" s="17">
        <v>0</v>
      </c>
      <c r="R43" s="17">
        <v>41.19</v>
      </c>
    </row>
    <row r="44" spans="1:18" x14ac:dyDescent="0.25">
      <c r="A44" t="s">
        <v>51</v>
      </c>
      <c r="B44" t="s">
        <v>51</v>
      </c>
      <c r="C44" t="s">
        <v>47</v>
      </c>
      <c r="D44" t="s">
        <v>163</v>
      </c>
      <c r="E44" t="s">
        <v>164</v>
      </c>
      <c r="F44" t="s">
        <v>199</v>
      </c>
      <c r="G44" t="s">
        <v>200</v>
      </c>
      <c r="H44" t="s">
        <v>201</v>
      </c>
      <c r="I44" t="s">
        <v>57</v>
      </c>
      <c r="J44" t="s">
        <v>58</v>
      </c>
      <c r="K44" s="37">
        <v>45897</v>
      </c>
      <c r="L44" s="37">
        <v>45927</v>
      </c>
      <c r="M44" s="17">
        <v>4990</v>
      </c>
      <c r="N44" s="17">
        <v>0</v>
      </c>
      <c r="O44" s="17">
        <v>0</v>
      </c>
      <c r="P44" s="17">
        <v>0</v>
      </c>
      <c r="Q44" s="17">
        <v>0</v>
      </c>
      <c r="R44" s="17">
        <v>-4990</v>
      </c>
    </row>
    <row r="45" spans="1:18" x14ac:dyDescent="0.25">
      <c r="A45" t="s">
        <v>51</v>
      </c>
      <c r="B45" t="s">
        <v>51</v>
      </c>
      <c r="C45" t="s">
        <v>47</v>
      </c>
      <c r="D45" t="s">
        <v>168</v>
      </c>
      <c r="E45" t="s">
        <v>169</v>
      </c>
      <c r="F45" t="s">
        <v>202</v>
      </c>
      <c r="G45" t="s">
        <v>203</v>
      </c>
      <c r="H45" t="s">
        <v>204</v>
      </c>
      <c r="I45" t="s">
        <v>57</v>
      </c>
      <c r="J45" t="s">
        <v>58</v>
      </c>
      <c r="K45" s="37">
        <v>45847</v>
      </c>
      <c r="L45" s="37">
        <v>45877</v>
      </c>
      <c r="M45" s="17">
        <v>185</v>
      </c>
      <c r="N45" s="17">
        <v>0</v>
      </c>
      <c r="O45" s="17">
        <v>0</v>
      </c>
      <c r="P45" s="17">
        <v>0</v>
      </c>
      <c r="Q45" s="17">
        <v>0</v>
      </c>
      <c r="R45" s="17">
        <v>-185</v>
      </c>
    </row>
    <row r="46" spans="1:18" x14ac:dyDescent="0.25">
      <c r="A46" t="s">
        <v>51</v>
      </c>
      <c r="B46" t="s">
        <v>51</v>
      </c>
      <c r="C46" t="s">
        <v>47</v>
      </c>
      <c r="D46" t="s">
        <v>65</v>
      </c>
      <c r="E46" t="s">
        <v>66</v>
      </c>
      <c r="F46" t="s">
        <v>205</v>
      </c>
      <c r="G46" t="s">
        <v>206</v>
      </c>
      <c r="H46" t="s">
        <v>207</v>
      </c>
      <c r="I46" t="s">
        <v>57</v>
      </c>
      <c r="J46" t="s">
        <v>64</v>
      </c>
      <c r="K46" s="37">
        <v>45972</v>
      </c>
      <c r="L46" s="37">
        <v>46002</v>
      </c>
      <c r="M46" s="17">
        <v>211.61</v>
      </c>
      <c r="N46" s="17">
        <v>0</v>
      </c>
      <c r="O46" s="17">
        <v>0</v>
      </c>
      <c r="P46" s="17">
        <v>0</v>
      </c>
      <c r="Q46" s="17">
        <v>0</v>
      </c>
      <c r="R46" s="17">
        <v>211.61</v>
      </c>
    </row>
    <row r="47" spans="1:18" x14ac:dyDescent="0.25">
      <c r="A47" t="s">
        <v>51</v>
      </c>
      <c r="B47" t="s">
        <v>51</v>
      </c>
      <c r="C47" t="s">
        <v>47</v>
      </c>
      <c r="D47" t="s">
        <v>101</v>
      </c>
      <c r="E47" t="s">
        <v>102</v>
      </c>
      <c r="F47" t="s">
        <v>208</v>
      </c>
      <c r="G47" t="s">
        <v>209</v>
      </c>
      <c r="H47" t="s">
        <v>210</v>
      </c>
      <c r="I47" t="s">
        <v>57</v>
      </c>
      <c r="J47" t="s">
        <v>58</v>
      </c>
      <c r="K47" s="37">
        <v>45834</v>
      </c>
      <c r="L47" s="37">
        <v>45864</v>
      </c>
      <c r="M47" s="17">
        <v>50</v>
      </c>
      <c r="N47" s="17">
        <v>0</v>
      </c>
      <c r="O47" s="17">
        <v>0</v>
      </c>
      <c r="P47" s="17">
        <v>0</v>
      </c>
      <c r="Q47" s="17">
        <v>0</v>
      </c>
      <c r="R47" s="17">
        <v>-50</v>
      </c>
    </row>
    <row r="48" spans="1:18" x14ac:dyDescent="0.25">
      <c r="A48" t="s">
        <v>51</v>
      </c>
      <c r="B48" t="s">
        <v>51</v>
      </c>
      <c r="C48" t="s">
        <v>47</v>
      </c>
      <c r="D48" t="s">
        <v>176</v>
      </c>
      <c r="E48" t="s">
        <v>177</v>
      </c>
      <c r="F48" t="s">
        <v>211</v>
      </c>
      <c r="G48" t="s">
        <v>212</v>
      </c>
      <c r="H48" t="s">
        <v>213</v>
      </c>
      <c r="I48" t="s">
        <v>57</v>
      </c>
      <c r="J48" t="s">
        <v>64</v>
      </c>
      <c r="K48" s="37">
        <v>43840</v>
      </c>
      <c r="L48" s="37">
        <v>43870</v>
      </c>
      <c r="M48" s="17">
        <v>92.63</v>
      </c>
      <c r="N48" s="17">
        <v>0</v>
      </c>
      <c r="O48" s="17">
        <v>0</v>
      </c>
      <c r="P48" s="17">
        <v>0</v>
      </c>
      <c r="Q48" s="17">
        <v>0</v>
      </c>
      <c r="R48" s="17">
        <v>92.63</v>
      </c>
    </row>
    <row r="49" spans="1:18" x14ac:dyDescent="0.25">
      <c r="A49" t="s">
        <v>51</v>
      </c>
      <c r="B49" t="s">
        <v>51</v>
      </c>
      <c r="C49" t="s">
        <v>47</v>
      </c>
      <c r="D49" t="s">
        <v>109</v>
      </c>
      <c r="E49" t="s">
        <v>110</v>
      </c>
      <c r="F49" t="s">
        <v>214</v>
      </c>
      <c r="G49" t="s">
        <v>215</v>
      </c>
      <c r="H49" t="s">
        <v>216</v>
      </c>
      <c r="I49" t="s">
        <v>57</v>
      </c>
      <c r="J49" t="s">
        <v>58</v>
      </c>
      <c r="K49" s="37">
        <v>45975</v>
      </c>
      <c r="L49" s="37">
        <v>46005</v>
      </c>
      <c r="M49" s="17">
        <v>241.81</v>
      </c>
      <c r="N49" s="17">
        <v>0</v>
      </c>
      <c r="O49" s="17">
        <v>0</v>
      </c>
      <c r="P49" s="17">
        <v>0</v>
      </c>
      <c r="Q49" s="17">
        <v>0</v>
      </c>
      <c r="R49" s="17">
        <v>-241.81</v>
      </c>
    </row>
    <row r="50" spans="1:18" x14ac:dyDescent="0.25">
      <c r="A50" t="s">
        <v>51</v>
      </c>
      <c r="B50" t="s">
        <v>51</v>
      </c>
      <c r="C50" t="s">
        <v>47</v>
      </c>
      <c r="D50" t="s">
        <v>133</v>
      </c>
      <c r="E50" t="s">
        <v>134</v>
      </c>
      <c r="F50" t="s">
        <v>217</v>
      </c>
      <c r="G50" t="s">
        <v>218</v>
      </c>
      <c r="H50" t="s">
        <v>219</v>
      </c>
      <c r="I50" t="s">
        <v>57</v>
      </c>
      <c r="J50" t="s">
        <v>64</v>
      </c>
      <c r="K50" s="37">
        <v>45989</v>
      </c>
      <c r="L50" s="37">
        <v>46019</v>
      </c>
      <c r="M50" s="17">
        <v>20.79</v>
      </c>
      <c r="N50" s="17">
        <v>0</v>
      </c>
      <c r="O50" s="17">
        <v>0</v>
      </c>
      <c r="P50" s="17">
        <v>0</v>
      </c>
      <c r="Q50" s="17">
        <v>0</v>
      </c>
      <c r="R50" s="17">
        <v>20.79</v>
      </c>
    </row>
    <row r="51" spans="1:18" x14ac:dyDescent="0.25">
      <c r="A51" t="s">
        <v>51</v>
      </c>
      <c r="B51" t="s">
        <v>51</v>
      </c>
      <c r="C51" t="s">
        <v>47</v>
      </c>
      <c r="D51" t="s">
        <v>52</v>
      </c>
      <c r="E51" t="s">
        <v>53</v>
      </c>
      <c r="F51" t="s">
        <v>220</v>
      </c>
      <c r="G51" t="s">
        <v>221</v>
      </c>
      <c r="H51" t="s">
        <v>222</v>
      </c>
      <c r="I51" t="s">
        <v>57</v>
      </c>
      <c r="J51" t="s">
        <v>64</v>
      </c>
      <c r="K51" s="37">
        <v>45987</v>
      </c>
      <c r="L51" s="37">
        <v>46017</v>
      </c>
      <c r="M51" s="17">
        <v>55.37</v>
      </c>
      <c r="N51" s="17">
        <v>0</v>
      </c>
      <c r="O51" s="17">
        <v>0</v>
      </c>
      <c r="P51" s="17">
        <v>0</v>
      </c>
      <c r="Q51" s="17">
        <v>0</v>
      </c>
      <c r="R51" s="17">
        <v>55.37</v>
      </c>
    </row>
  </sheetData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B22"/>
  <sheetViews>
    <sheetView topLeftCell="A14" zoomScale="85" zoomScaleNormal="85" workbookViewId="0">
      <selection activeCell="A20" sqref="A20"/>
    </sheetView>
  </sheetViews>
  <sheetFormatPr defaultRowHeight="15" x14ac:dyDescent="0.25"/>
  <cols>
    <col min="1" max="1" width="28.5703125" customWidth="1"/>
    <col min="2" max="2" width="96.140625" style="10" customWidth="1"/>
    <col min="6" max="22" width="0" hidden="1" customWidth="1"/>
  </cols>
  <sheetData>
    <row r="1" spans="1:2" x14ac:dyDescent="0.25">
      <c r="A1" s="8"/>
      <c r="B1" s="8"/>
    </row>
    <row r="2" spans="1:2" x14ac:dyDescent="0.25">
      <c r="A2" s="9"/>
      <c r="B2" s="9"/>
    </row>
    <row r="3" spans="1:2" ht="37.5" x14ac:dyDescent="0.25">
      <c r="A3" s="19" t="s">
        <v>1</v>
      </c>
      <c r="B3" s="19" t="s">
        <v>2</v>
      </c>
    </row>
    <row r="4" spans="1:2" ht="24" x14ac:dyDescent="0.25">
      <c r="A4" s="27" t="s">
        <v>24</v>
      </c>
      <c r="B4" s="28" t="s">
        <v>25</v>
      </c>
    </row>
    <row r="5" spans="1:2" ht="24" x14ac:dyDescent="0.25">
      <c r="A5" s="27" t="s">
        <v>13</v>
      </c>
      <c r="B5" s="28" t="s">
        <v>26</v>
      </c>
    </row>
    <row r="6" spans="1:2" ht="24" x14ac:dyDescent="0.25">
      <c r="A6" s="27" t="s">
        <v>14</v>
      </c>
      <c r="B6" s="28" t="s">
        <v>27</v>
      </c>
    </row>
    <row r="7" spans="1:2" x14ac:dyDescent="0.25">
      <c r="A7" s="29" t="s">
        <v>15</v>
      </c>
      <c r="B7" s="30" t="s">
        <v>28</v>
      </c>
    </row>
    <row r="8" spans="1:2" x14ac:dyDescent="0.25">
      <c r="A8" s="29" t="s">
        <v>16</v>
      </c>
      <c r="B8" s="30" t="s">
        <v>29</v>
      </c>
    </row>
    <row r="9" spans="1:2" x14ac:dyDescent="0.25">
      <c r="A9" s="31" t="s">
        <v>17</v>
      </c>
      <c r="B9" s="32" t="s">
        <v>30</v>
      </c>
    </row>
    <row r="10" spans="1:2" x14ac:dyDescent="0.25">
      <c r="A10" s="31" t="s">
        <v>18</v>
      </c>
      <c r="B10" s="32" t="s">
        <v>31</v>
      </c>
    </row>
    <row r="11" spans="1:2" x14ac:dyDescent="0.25">
      <c r="A11" s="31" t="s">
        <v>19</v>
      </c>
      <c r="B11" s="32" t="s">
        <v>32</v>
      </c>
    </row>
    <row r="12" spans="1:2" x14ac:dyDescent="0.25">
      <c r="A12" s="31" t="s">
        <v>20</v>
      </c>
      <c r="B12" s="32" t="s">
        <v>33</v>
      </c>
    </row>
    <row r="13" spans="1:2" ht="24" x14ac:dyDescent="0.25">
      <c r="A13" s="31" t="s">
        <v>0</v>
      </c>
      <c r="B13" s="32" t="s">
        <v>34</v>
      </c>
    </row>
    <row r="14" spans="1:2" x14ac:dyDescent="0.25">
      <c r="A14" s="31" t="s">
        <v>21</v>
      </c>
      <c r="B14" s="32" t="s">
        <v>35</v>
      </c>
    </row>
    <row r="15" spans="1:2" x14ac:dyDescent="0.25">
      <c r="A15" s="31" t="s">
        <v>22</v>
      </c>
      <c r="B15" s="32" t="s">
        <v>36</v>
      </c>
    </row>
    <row r="16" spans="1:2" ht="36" x14ac:dyDescent="0.25">
      <c r="A16" s="33" t="s">
        <v>37</v>
      </c>
      <c r="B16" s="20" t="s">
        <v>8</v>
      </c>
    </row>
    <row r="17" spans="1:2" ht="24" x14ac:dyDescent="0.25">
      <c r="A17" s="34" t="s">
        <v>38</v>
      </c>
      <c r="B17" s="21" t="s">
        <v>9</v>
      </c>
    </row>
    <row r="18" spans="1:2" ht="24" x14ac:dyDescent="0.25">
      <c r="A18" s="34" t="s">
        <v>39</v>
      </c>
      <c r="B18" s="21" t="s">
        <v>10</v>
      </c>
    </row>
    <row r="19" spans="1:2" ht="60" x14ac:dyDescent="0.25">
      <c r="A19" s="34" t="s">
        <v>40</v>
      </c>
      <c r="B19" s="21" t="s">
        <v>41</v>
      </c>
    </row>
    <row r="20" spans="1:2" ht="48" x14ac:dyDescent="0.25">
      <c r="A20" s="34" t="s">
        <v>42</v>
      </c>
      <c r="B20" s="21" t="s">
        <v>43</v>
      </c>
    </row>
    <row r="21" spans="1:2" ht="24" x14ac:dyDescent="0.25">
      <c r="A21" s="35" t="s">
        <v>23</v>
      </c>
      <c r="B21" s="22" t="s">
        <v>44</v>
      </c>
    </row>
    <row r="22" spans="1:2" x14ac:dyDescent="0.25">
      <c r="A22" s="36"/>
      <c r="B2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Transazione documenti</vt:lpstr>
      <vt:lpstr>Legenda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PCC</dc:creator>
  <cp:lastModifiedBy>RobertaC</cp:lastModifiedBy>
  <cp:lastPrinted>2014-05-09T15:39:14Z</cp:lastPrinted>
  <dcterms:created xsi:type="dcterms:W3CDTF">2013-05-10T09:28:03Z</dcterms:created>
  <dcterms:modified xsi:type="dcterms:W3CDTF">2026-05-27T15:36:40Z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